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<sst xmlns="http://schemas.openxmlformats.org/spreadsheetml/2006/main" count="17" uniqueCount="14">
  <si>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Cv = GPM/SQRT of Delta P/g  g = 1</t>
  </si>
  <si>
    <t>Finding the Cv</t>
  </si>
  <si>
    <t>Pressure Drop Calculator</t>
  </si>
  <si>
    <t>Note: Specific gravity of water (g) = 1  You can change this number by clicking on the formula B6</t>
  </si>
  <si>
    <t>Delta P = GPM/CvSQ x GPM</t>
  </si>
  <si>
    <t>GPM = Cv x SQRT of Delta P/g</t>
  </si>
  <si>
    <t xml:space="preserve"> GPM =</t>
  </si>
  <si>
    <t xml:space="preserve"> Delta P =</t>
  </si>
  <si>
    <t xml:space="preserve"> Cv =</t>
  </si>
  <si>
    <t xml:space="preserve">Note: Specific gravity of water (g) = 1  </t>
  </si>
  <si>
    <t>PSI =</t>
  </si>
  <si>
    <t>Converting FT to PSI</t>
  </si>
  <si>
    <t>FT</t>
  </si>
  <si>
    <t>FT x .4335 = PSI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</si>
</sst>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 horizontal="right"/>
    </xf>
    <xf numFmtId="0" fontId="0" fillId="4" borderId="1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6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34.7109375" style="0" customWidth="1"/>
  </cols>
  <sheetData>
    <row r="1" ht="12.75">
      <c r="A1" t="s">
        <v>5</v>
      </c>
    </row>
    <row r="3" ht="12.75">
      <c r="A3" s="1" t="s">
        <v>1</v>
      </c>
    </row>
    <row r="4" spans="1:3" ht="12.75">
      <c r="A4" s="2" t="s">
        <v>6</v>
      </c>
      <c r="B4" s="3">
        <v>100</v>
      </c>
      <c r="C4" s="8"/>
    </row>
    <row r="5" spans="1:2" ht="12.75">
      <c r="A5" s="2" t="s">
        <v>7</v>
      </c>
      <c r="B5" s="4">
        <v>4</v>
      </c>
    </row>
    <row r="6" spans="1:3" ht="12.75">
      <c r="A6" s="5" t="s">
        <v>8</v>
      </c>
      <c r="B6" s="6">
        <f>SUM(B4/SQRT(B5)/1)</f>
        <v>50</v>
      </c>
      <c r="C6" t="s">
        <v>0</v>
      </c>
    </row>
    <row r="7" ht="12.75">
      <c r="A7" t="s">
        <v>3</v>
      </c>
    </row>
    <row r="9" ht="12.75">
      <c r="A9" s="1" t="s">
        <v>2</v>
      </c>
    </row>
    <row r="10" spans="1:2" ht="12.75">
      <c r="A10" s="2" t="s">
        <v>6</v>
      </c>
      <c r="B10" s="3">
        <v>200</v>
      </c>
    </row>
    <row r="11" spans="1:2" ht="12.75">
      <c r="A11" s="7" t="s">
        <v>8</v>
      </c>
      <c r="B11" s="6">
        <v>50</v>
      </c>
    </row>
    <row r="12" spans="1:3" ht="12.75">
      <c r="A12" s="5" t="s">
        <v>7</v>
      </c>
      <c r="B12" s="4">
        <f>SUM(B10/(B11*B11)*B10)</f>
        <v>16</v>
      </c>
      <c r="C12" t="s">
        <v>4</v>
      </c>
    </row>
    <row r="13" ht="12.75">
      <c r="A13" t="s">
        <v>9</v>
      </c>
    </row>
    <row r="15" ht="12.75">
      <c r="A15" s="1" t="s">
        <v>11</v>
      </c>
    </row>
    <row r="16" spans="1:2" ht="12.75">
      <c r="A16" s="2" t="s">
        <v>12</v>
      </c>
      <c r="B16" s="9">
        <v>25</v>
      </c>
    </row>
    <row r="17" spans="1:3" ht="12.75">
      <c r="A17" s="5" t="s">
        <v>10</v>
      </c>
      <c r="B17" s="10">
        <f>SUM(B16*0.4335)</f>
        <v>10.8375</v>
      </c>
      <c r="C17" t="s">
        <v>13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 V. Freimark</dc:creator>
  <cp:keywords/>
  <dc:description/>
  <cp:lastModifiedBy>Tux</cp:lastModifiedBy>
  <dcterms:created xsi:type="dcterms:W3CDTF">2001-05-30T14:34:37Z</dcterms:created>
  <dcterms:modified xsi:type="dcterms:W3CDTF">2001-05-30T15:30:25Z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